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791" activeTab="0"/>
  </bookViews>
  <sheets>
    <sheet name="мін 960 ост (перероб) (2)" sheetId="1" r:id="rId1"/>
  </sheets>
  <definedNames>
    <definedName name="_xlnm.Print_Area" localSheetId="0">'мін 960 ост (перероб) (2)'!$A$1:$E$83</definedName>
  </definedNames>
  <calcPr fullCalcOnLoad="1"/>
</workbook>
</file>

<file path=xl/sharedStrings.xml><?xml version="1.0" encoding="utf-8"?>
<sst xmlns="http://schemas.openxmlformats.org/spreadsheetml/2006/main" count="115" uniqueCount="94">
  <si>
    <t>КП "Зеленбуд" Чернігівської міської ради</t>
  </si>
  <si>
    <t>Чернігівської міської ради</t>
  </si>
  <si>
    <t>№ з/п</t>
  </si>
  <si>
    <t>Назва структурного підрозділу</t>
  </si>
  <si>
    <t>Кількість штатних одиниць</t>
  </si>
  <si>
    <t>Посада (професія)</t>
  </si>
  <si>
    <t>Адміністративно-управлінський персонал</t>
  </si>
  <si>
    <t>Головний інженер</t>
  </si>
  <si>
    <t>Головний бухгалтер</t>
  </si>
  <si>
    <t>Інженер з охорони праці</t>
  </si>
  <si>
    <t>Бухгалтер</t>
  </si>
  <si>
    <t>Майстер виробничої дільниці</t>
  </si>
  <si>
    <t>Економіст</t>
  </si>
  <si>
    <t>1223.1</t>
  </si>
  <si>
    <t>1223.2</t>
  </si>
  <si>
    <t>2149.2</t>
  </si>
  <si>
    <t>1222.2</t>
  </si>
  <si>
    <t>2441.2</t>
  </si>
  <si>
    <t>1.</t>
  </si>
  <si>
    <t>-</t>
  </si>
  <si>
    <t>Усього по підрозділу</t>
  </si>
  <si>
    <t>2.</t>
  </si>
  <si>
    <t>Робітник зеленого будівництва, V р.</t>
  </si>
  <si>
    <t>Дільниця захисту рослин</t>
  </si>
  <si>
    <t>Комірник</t>
  </si>
  <si>
    <t>Виробнича дільниця</t>
  </si>
  <si>
    <t>5.</t>
  </si>
  <si>
    <t>Гараж</t>
  </si>
  <si>
    <t>Усього по підприємству</t>
  </si>
  <si>
    <t>_______________ В.І. Коробко</t>
  </si>
  <si>
    <t>Голова ПК КП "Зеленбуд"</t>
  </si>
  <si>
    <t>Начальник</t>
  </si>
  <si>
    <t>Майстер зеленого господарства</t>
  </si>
  <si>
    <t>1210.1</t>
  </si>
  <si>
    <t xml:space="preserve">ПОГОДЖЕНО:                                                                                                                                                        </t>
  </si>
  <si>
    <t>Сторож</t>
  </si>
  <si>
    <t xml:space="preserve">                            ЗАТВЕРДЖУЮ:                                                                                                                                                                                                      </t>
  </si>
  <si>
    <t>6.</t>
  </si>
  <si>
    <t>Загально-виробничий персонал</t>
  </si>
  <si>
    <t xml:space="preserve">Виконавець робіт </t>
  </si>
  <si>
    <t>Тракторист V р.</t>
  </si>
  <si>
    <t>Код за КП ДК 003-2010</t>
  </si>
  <si>
    <t>Озеленювач, Ір.</t>
  </si>
  <si>
    <t>Слюсар з ремонту автомобілів, V р.</t>
  </si>
  <si>
    <t>Інженер садово-паркового господарства</t>
  </si>
  <si>
    <t>Тракторист V1 р.</t>
  </si>
  <si>
    <t xml:space="preserve">Перевірив               </t>
  </si>
  <si>
    <t xml:space="preserve">Гол.бухгалтер                                                                       </t>
  </si>
  <si>
    <t>4.</t>
  </si>
  <si>
    <t>Організатор зі збуту</t>
  </si>
  <si>
    <t>Оператор диспетчерської служби</t>
  </si>
  <si>
    <t>Дільниця по прибиранню та догляду за зеленими зонами та насадженнями</t>
  </si>
  <si>
    <t>Водій навантажувача 3р.</t>
  </si>
  <si>
    <t>Заступник начальника</t>
  </si>
  <si>
    <t>Водій автотранспортних засобів</t>
  </si>
  <si>
    <t xml:space="preserve">Машиніст крану автомобільного </t>
  </si>
  <si>
    <t>Секретар</t>
  </si>
  <si>
    <t>7.</t>
  </si>
  <si>
    <t>Електрик дільниці, ІV р.</t>
  </si>
  <si>
    <t>Начальник планово-економічного відділу</t>
  </si>
  <si>
    <t>Склав</t>
  </si>
  <si>
    <t>Слюсар-ремонтник, ІII р.</t>
  </si>
  <si>
    <t>Робітник зеленого будівництва, ІІІ р.</t>
  </si>
  <si>
    <t>Інженер відділу з благоустрою</t>
  </si>
  <si>
    <t>Начальник відділу з благоустрою</t>
  </si>
  <si>
    <t>1221.2</t>
  </si>
  <si>
    <t>Відділ з благоуст-рою</t>
  </si>
  <si>
    <t>3.</t>
  </si>
  <si>
    <t>Тракторист ІІІ р.</t>
  </si>
  <si>
    <t>Кошторисник</t>
  </si>
  <si>
    <t xml:space="preserve">на 2018 рік </t>
  </si>
  <si>
    <t>Начальник гаража</t>
  </si>
  <si>
    <t>2452.2</t>
  </si>
  <si>
    <t>Дизайнер графічних робіт</t>
  </si>
  <si>
    <t>Механік автомобільної колони (гаража)</t>
  </si>
  <si>
    <t>Робітник зеленого будівництва, VІ р.</t>
  </si>
  <si>
    <t>Електрогазозварник, ІV р.</t>
  </si>
  <si>
    <t>1226.2</t>
  </si>
  <si>
    <t>Начальник відділу юридичного забезпечення</t>
  </si>
  <si>
    <t>Юрисконсульт відділу юридичного забезпечення</t>
  </si>
  <si>
    <r>
      <t xml:space="preserve">      Наказу № 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 xml:space="preserve"> від "__" ______________        2018р.</t>
    </r>
  </si>
  <si>
    <t>"__  " ______________  2018 року</t>
  </si>
  <si>
    <t>Озеленювач, ІІ р.</t>
  </si>
  <si>
    <t>Озеленювач, І р.</t>
  </si>
  <si>
    <t>Озеленювач, ІІІ р.</t>
  </si>
  <si>
    <t>Столяр І р.</t>
  </si>
  <si>
    <t>Верстатник деревообробних верстатів, IV р.</t>
  </si>
  <si>
    <t>Верстатник деревообробних верстатів, V р.</t>
  </si>
  <si>
    <t>Маляр , ІIІ р.</t>
  </si>
  <si>
    <t>Токар V р.</t>
  </si>
  <si>
    <t xml:space="preserve">Прибиральник виробничих приміщень </t>
  </si>
  <si>
    <t xml:space="preserve">Прибиральник  службових приміщень </t>
  </si>
  <si>
    <r>
      <t>станом на "23" квітня 20</t>
    </r>
    <r>
      <rPr>
        <b/>
        <i/>
        <u val="single"/>
        <sz val="8"/>
        <rFont val="Times New Roman"/>
        <family val="1"/>
      </rPr>
      <t>18</t>
    </r>
    <r>
      <rPr>
        <b/>
        <i/>
        <sz val="8"/>
        <rFont val="Times New Roman"/>
        <family val="1"/>
      </rPr>
      <t xml:space="preserve"> р.</t>
    </r>
  </si>
  <si>
    <t>ВИТЯГ ІЗ ШТАТНОГО РОЗПИСУ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</si>
</sst>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_ ;\-#,##0.00\ 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u val="single"/>
      <sz val="8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textRotation="90" wrapText="1"/>
    </xf>
    <xf numFmtId="0" fontId="6" fillId="33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0" fillId="33" borderId="11" xfId="0" applyFont="1" applyFill="1" applyBorder="1" applyAlignment="1">
      <alignment horizontal="center" vertical="center" textRotation="90" wrapText="1" shrinkToFit="1"/>
    </xf>
    <xf numFmtId="0" fontId="10" fillId="33" borderId="11" xfId="0" applyFont="1" applyFill="1" applyBorder="1" applyAlignment="1">
      <alignment horizontal="center" vertical="center" textRotation="90" wrapText="1" readingOrder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87"/>
  <sheetViews>
    <sheetView tabSelected="1" workbookViewId="0" topLeftCell="A10">
      <selection activeCell="C54" sqref="C54"/>
    </sheetView>
  </sheetViews>
  <sheetFormatPr defaultColWidth="9.00390625" defaultRowHeight="12.75"/>
  <cols>
    <col min="1" max="1" width="3.375" style="2" customWidth="1"/>
    <col min="2" max="2" width="11.375" style="2" customWidth="1"/>
    <col min="3" max="3" width="40.625" style="2" customWidth="1"/>
    <col min="4" max="4" width="13.75390625" style="2" customWidth="1"/>
    <col min="5" max="5" width="11.375" style="2" customWidth="1"/>
    <col min="6" max="16384" width="9.125" style="2" customWidth="1"/>
  </cols>
  <sheetData>
    <row r="1" ht="12.75" hidden="1"/>
    <row r="2" ht="12.75" hidden="1">
      <c r="E2" s="13" t="s">
        <v>80</v>
      </c>
    </row>
    <row r="3" spans="1:5" ht="16.5" customHeight="1" hidden="1">
      <c r="A3" s="38" t="s">
        <v>34</v>
      </c>
      <c r="B3" s="38"/>
      <c r="C3" s="38"/>
      <c r="D3" s="38" t="s">
        <v>36</v>
      </c>
      <c r="E3" s="38"/>
    </row>
    <row r="4" spans="1:5" ht="15" customHeight="1" hidden="1">
      <c r="A4" s="38" t="s">
        <v>30</v>
      </c>
      <c r="B4" s="38"/>
      <c r="C4" s="38"/>
      <c r="D4" s="8"/>
      <c r="E4" s="8"/>
    </row>
    <row r="5" spans="1:5" ht="13.5" customHeight="1" hidden="1">
      <c r="A5" s="2" t="s">
        <v>1</v>
      </c>
      <c r="D5" s="8"/>
      <c r="E5" s="8"/>
    </row>
    <row r="6" spans="1:5" ht="16.5" customHeight="1" hidden="1">
      <c r="A6" s="2" t="s">
        <v>29</v>
      </c>
      <c r="D6" s="8"/>
      <c r="E6" s="8"/>
    </row>
    <row r="7" spans="1:5" ht="14.25" customHeight="1" hidden="1">
      <c r="A7" s="42" t="s">
        <v>81</v>
      </c>
      <c r="B7" s="43"/>
      <c r="C7" s="43"/>
      <c r="D7" s="1"/>
      <c r="E7" s="1"/>
    </row>
    <row r="8" spans="4:5" ht="21.75" customHeight="1" hidden="1">
      <c r="D8" s="6"/>
      <c r="E8" s="6"/>
    </row>
    <row r="9" spans="4:5" ht="12.75" hidden="1">
      <c r="D9" s="6"/>
      <c r="E9" s="6"/>
    </row>
    <row r="10" ht="8.25" customHeight="1"/>
    <row r="11" spans="1:5" ht="15.75">
      <c r="A11" s="41" t="s">
        <v>93</v>
      </c>
      <c r="B11" s="41"/>
      <c r="C11" s="41"/>
      <c r="D11" s="41"/>
      <c r="E11" s="41"/>
    </row>
    <row r="12" spans="1:5" ht="12.75">
      <c r="A12" s="44" t="s">
        <v>0</v>
      </c>
      <c r="B12" s="44"/>
      <c r="C12" s="44"/>
      <c r="D12" s="44"/>
      <c r="E12" s="44"/>
    </row>
    <row r="13" spans="1:5" ht="12.75">
      <c r="A13" s="9"/>
      <c r="B13" s="9"/>
      <c r="C13" s="9"/>
      <c r="D13" s="9"/>
      <c r="E13" s="9"/>
    </row>
    <row r="14" spans="1:5" ht="14.25" customHeight="1">
      <c r="A14" s="44" t="s">
        <v>70</v>
      </c>
      <c r="B14" s="44"/>
      <c r="C14" s="44"/>
      <c r="D14" s="44"/>
      <c r="E14" s="44"/>
    </row>
    <row r="15" ht="12.75">
      <c r="E15" s="25" t="s">
        <v>92</v>
      </c>
    </row>
    <row r="16" spans="1:5" ht="12.75" customHeight="1">
      <c r="A16" s="37" t="s">
        <v>2</v>
      </c>
      <c r="B16" s="29" t="s">
        <v>3</v>
      </c>
      <c r="C16" s="37" t="s">
        <v>5</v>
      </c>
      <c r="D16" s="37" t="s">
        <v>41</v>
      </c>
      <c r="E16" s="29" t="s">
        <v>4</v>
      </c>
    </row>
    <row r="17" spans="1:5" ht="55.5" customHeight="1">
      <c r="A17" s="37"/>
      <c r="B17" s="29"/>
      <c r="C17" s="37"/>
      <c r="D17" s="37"/>
      <c r="E17" s="29"/>
    </row>
    <row r="18" spans="1:5" ht="12.75">
      <c r="A18" s="26">
        <v>1</v>
      </c>
      <c r="B18" s="26">
        <v>2</v>
      </c>
      <c r="C18" s="26">
        <v>3</v>
      </c>
      <c r="D18" s="26">
        <v>4</v>
      </c>
      <c r="E18" s="26">
        <v>5</v>
      </c>
    </row>
    <row r="19" spans="1:5" ht="13.5" customHeight="1">
      <c r="A19" s="33" t="s">
        <v>18</v>
      </c>
      <c r="B19" s="30" t="s">
        <v>6</v>
      </c>
      <c r="C19" s="11" t="s">
        <v>31</v>
      </c>
      <c r="D19" s="14" t="s">
        <v>33</v>
      </c>
      <c r="E19" s="14">
        <v>1</v>
      </c>
    </row>
    <row r="20" spans="1:5" ht="13.5" customHeight="1">
      <c r="A20" s="33"/>
      <c r="B20" s="30"/>
      <c r="C20" s="11" t="s">
        <v>53</v>
      </c>
      <c r="D20" s="14" t="s">
        <v>33</v>
      </c>
      <c r="E20" s="14">
        <v>2</v>
      </c>
    </row>
    <row r="21" spans="1:5" ht="12.75" customHeight="1">
      <c r="A21" s="33"/>
      <c r="B21" s="30"/>
      <c r="C21" s="15" t="s">
        <v>7</v>
      </c>
      <c r="D21" s="12" t="s">
        <v>13</v>
      </c>
      <c r="E21" s="12">
        <v>1</v>
      </c>
    </row>
    <row r="22" spans="1:5" ht="12.75">
      <c r="A22" s="33"/>
      <c r="B22" s="30"/>
      <c r="C22" s="15" t="s">
        <v>8</v>
      </c>
      <c r="D22" s="12">
        <v>1231</v>
      </c>
      <c r="E22" s="12">
        <v>1</v>
      </c>
    </row>
    <row r="23" spans="1:5" ht="12.75" customHeight="1">
      <c r="A23" s="33"/>
      <c r="B23" s="30"/>
      <c r="C23" s="15" t="s">
        <v>59</v>
      </c>
      <c r="D23" s="12">
        <v>1231</v>
      </c>
      <c r="E23" s="12">
        <v>1</v>
      </c>
    </row>
    <row r="24" spans="1:5" ht="12.75" customHeight="1">
      <c r="A24" s="33"/>
      <c r="B24" s="30"/>
      <c r="C24" s="11" t="s">
        <v>64</v>
      </c>
      <c r="D24" s="14" t="s">
        <v>65</v>
      </c>
      <c r="E24" s="12">
        <v>1</v>
      </c>
    </row>
    <row r="25" spans="1:5" ht="12.75" customHeight="1">
      <c r="A25" s="33"/>
      <c r="B25" s="30"/>
      <c r="C25" s="11" t="s">
        <v>71</v>
      </c>
      <c r="D25" s="14" t="s">
        <v>77</v>
      </c>
      <c r="E25" s="12">
        <v>1</v>
      </c>
    </row>
    <row r="26" spans="1:5" ht="14.25" customHeight="1">
      <c r="A26" s="33"/>
      <c r="B26" s="30"/>
      <c r="C26" s="11" t="s">
        <v>78</v>
      </c>
      <c r="D26" s="14">
        <v>1231</v>
      </c>
      <c r="E26" s="12">
        <v>1</v>
      </c>
    </row>
    <row r="27" spans="1:5" ht="12.75">
      <c r="A27" s="33"/>
      <c r="B27" s="30"/>
      <c r="C27" s="15" t="s">
        <v>69</v>
      </c>
      <c r="D27" s="12">
        <v>3112</v>
      </c>
      <c r="E27" s="12">
        <v>1</v>
      </c>
    </row>
    <row r="28" spans="1:5" ht="12.75">
      <c r="A28" s="33"/>
      <c r="B28" s="30"/>
      <c r="C28" s="15" t="s">
        <v>12</v>
      </c>
      <c r="D28" s="12" t="s">
        <v>17</v>
      </c>
      <c r="E28" s="12">
        <v>1</v>
      </c>
    </row>
    <row r="29" spans="1:5" ht="12.75">
      <c r="A29" s="33"/>
      <c r="B29" s="30"/>
      <c r="C29" s="15" t="s">
        <v>10</v>
      </c>
      <c r="D29" s="12">
        <v>3433</v>
      </c>
      <c r="E29" s="12">
        <v>2</v>
      </c>
    </row>
    <row r="30" spans="1:5" ht="12.75">
      <c r="A30" s="33"/>
      <c r="B30" s="30"/>
      <c r="C30" s="15" t="s">
        <v>9</v>
      </c>
      <c r="D30" s="12" t="s">
        <v>15</v>
      </c>
      <c r="E30" s="12">
        <v>1</v>
      </c>
    </row>
    <row r="31" spans="1:5" ht="12.75">
      <c r="A31" s="33"/>
      <c r="B31" s="30"/>
      <c r="C31" s="16" t="s">
        <v>79</v>
      </c>
      <c r="D31" s="12">
        <v>2429</v>
      </c>
      <c r="E31" s="12">
        <v>1</v>
      </c>
    </row>
    <row r="32" spans="1:5" ht="12.75">
      <c r="A32" s="33"/>
      <c r="B32" s="30"/>
      <c r="C32" s="15" t="s">
        <v>56</v>
      </c>
      <c r="D32" s="12">
        <v>4115</v>
      </c>
      <c r="E32" s="12">
        <v>1</v>
      </c>
    </row>
    <row r="33" spans="1:5" ht="12.75" customHeight="1">
      <c r="A33" s="33"/>
      <c r="B33" s="36" t="s">
        <v>20</v>
      </c>
      <c r="C33" s="36"/>
      <c r="D33" s="12"/>
      <c r="E33" s="17">
        <f>SUM(E19:E32)</f>
        <v>16</v>
      </c>
    </row>
    <row r="34" spans="1:5" ht="13.5" customHeight="1">
      <c r="A34" s="33" t="s">
        <v>21</v>
      </c>
      <c r="B34" s="40" t="s">
        <v>38</v>
      </c>
      <c r="C34" s="15" t="s">
        <v>39</v>
      </c>
      <c r="D34" s="12" t="s">
        <v>14</v>
      </c>
      <c r="E34" s="12">
        <v>1</v>
      </c>
    </row>
    <row r="35" spans="1:5" ht="13.5" customHeight="1">
      <c r="A35" s="33"/>
      <c r="B35" s="40"/>
      <c r="C35" s="15" t="s">
        <v>44</v>
      </c>
      <c r="D35" s="12" t="s">
        <v>15</v>
      </c>
      <c r="E35" s="12">
        <v>3</v>
      </c>
    </row>
    <row r="36" spans="1:5" ht="13.5" customHeight="1">
      <c r="A36" s="33"/>
      <c r="B36" s="40"/>
      <c r="C36" s="15" t="s">
        <v>73</v>
      </c>
      <c r="D36" s="12" t="s">
        <v>72</v>
      </c>
      <c r="E36" s="12">
        <v>1</v>
      </c>
    </row>
    <row r="37" spans="1:5" ht="13.5" customHeight="1">
      <c r="A37" s="33"/>
      <c r="B37" s="40"/>
      <c r="C37" s="15" t="s">
        <v>11</v>
      </c>
      <c r="D37" s="12" t="s">
        <v>16</v>
      </c>
      <c r="E37" s="12">
        <v>2</v>
      </c>
    </row>
    <row r="38" spans="1:5" ht="12" customHeight="1">
      <c r="A38" s="33"/>
      <c r="B38" s="40"/>
      <c r="C38" s="15" t="s">
        <v>32</v>
      </c>
      <c r="D38" s="12" t="s">
        <v>65</v>
      </c>
      <c r="E38" s="12">
        <v>2</v>
      </c>
    </row>
    <row r="39" spans="1:5" ht="12.75">
      <c r="A39" s="33"/>
      <c r="B39" s="40"/>
      <c r="C39" s="18" t="s">
        <v>49</v>
      </c>
      <c r="D39" s="19">
        <v>3419</v>
      </c>
      <c r="E39" s="19">
        <v>1</v>
      </c>
    </row>
    <row r="40" spans="1:5" ht="12.75">
      <c r="A40" s="33"/>
      <c r="B40" s="40"/>
      <c r="C40" s="18" t="s">
        <v>74</v>
      </c>
      <c r="D40" s="19">
        <v>3115</v>
      </c>
      <c r="E40" s="19">
        <v>1</v>
      </c>
    </row>
    <row r="41" spans="1:5" ht="12.75">
      <c r="A41" s="33"/>
      <c r="B41" s="40"/>
      <c r="C41" s="15" t="s">
        <v>50</v>
      </c>
      <c r="D41" s="12">
        <v>4133</v>
      </c>
      <c r="E41" s="12">
        <v>1</v>
      </c>
    </row>
    <row r="42" spans="1:5" ht="12.75">
      <c r="A42" s="33"/>
      <c r="B42" s="36" t="s">
        <v>20</v>
      </c>
      <c r="C42" s="36"/>
      <c r="D42" s="17" t="s">
        <v>19</v>
      </c>
      <c r="E42" s="17">
        <f>SUM(E34:E41)</f>
        <v>12</v>
      </c>
    </row>
    <row r="43" spans="1:5" ht="45" customHeight="1">
      <c r="A43" s="33" t="s">
        <v>67</v>
      </c>
      <c r="B43" s="24" t="s">
        <v>66</v>
      </c>
      <c r="C43" s="11" t="s">
        <v>63</v>
      </c>
      <c r="D43" s="12" t="s">
        <v>15</v>
      </c>
      <c r="E43" s="12">
        <v>3</v>
      </c>
    </row>
    <row r="44" spans="1:5" ht="18" customHeight="1">
      <c r="A44" s="33"/>
      <c r="B44" s="36" t="s">
        <v>20</v>
      </c>
      <c r="C44" s="36"/>
      <c r="D44" s="12"/>
      <c r="E44" s="17">
        <f>SUM(E43:E43)</f>
        <v>3</v>
      </c>
    </row>
    <row r="45" spans="1:5" s="4" customFormat="1" ht="18.75" customHeight="1">
      <c r="A45" s="33" t="s">
        <v>48</v>
      </c>
      <c r="B45" s="30" t="s">
        <v>23</v>
      </c>
      <c r="C45" s="11" t="s">
        <v>62</v>
      </c>
      <c r="D45" s="12">
        <v>6113</v>
      </c>
      <c r="E45" s="12">
        <v>3</v>
      </c>
    </row>
    <row r="46" spans="1:5" s="4" customFormat="1" ht="15" customHeight="1">
      <c r="A46" s="33"/>
      <c r="B46" s="30"/>
      <c r="C46" s="11" t="s">
        <v>22</v>
      </c>
      <c r="D46" s="12">
        <v>6113</v>
      </c>
      <c r="E46" s="12">
        <v>2</v>
      </c>
    </row>
    <row r="47" spans="1:5" s="4" customFormat="1" ht="15" customHeight="1">
      <c r="A47" s="33"/>
      <c r="B47" s="30"/>
      <c r="C47" s="11" t="s">
        <v>75</v>
      </c>
      <c r="D47" s="12">
        <v>6113</v>
      </c>
      <c r="E47" s="12">
        <v>1</v>
      </c>
    </row>
    <row r="48" spans="1:5" s="4" customFormat="1" ht="13.5" customHeight="1">
      <c r="A48" s="33"/>
      <c r="B48" s="30"/>
      <c r="C48" s="11" t="s">
        <v>82</v>
      </c>
      <c r="D48" s="12">
        <v>6113</v>
      </c>
      <c r="E48" s="12">
        <v>6</v>
      </c>
    </row>
    <row r="49" spans="1:5" s="4" customFormat="1" ht="14.25" customHeight="1">
      <c r="A49" s="33"/>
      <c r="B49" s="30"/>
      <c r="C49" s="11" t="s">
        <v>83</v>
      </c>
      <c r="D49" s="12">
        <v>6113</v>
      </c>
      <c r="E49" s="12">
        <v>9</v>
      </c>
    </row>
    <row r="50" spans="1:5" s="4" customFormat="1" ht="16.5" customHeight="1" hidden="1" thickBot="1">
      <c r="A50" s="33"/>
      <c r="B50" s="30"/>
      <c r="C50" s="11" t="s">
        <v>42</v>
      </c>
      <c r="D50" s="12">
        <v>6113</v>
      </c>
      <c r="E50" s="12">
        <v>0</v>
      </c>
    </row>
    <row r="51" spans="1:5" s="3" customFormat="1" ht="12">
      <c r="A51" s="33"/>
      <c r="B51" s="32" t="s">
        <v>20</v>
      </c>
      <c r="C51" s="32"/>
      <c r="D51" s="17" t="s">
        <v>19</v>
      </c>
      <c r="E51" s="17">
        <f>SUM(E45:E50)</f>
        <v>21</v>
      </c>
    </row>
    <row r="52" spans="1:5" s="3" customFormat="1" ht="24" customHeight="1">
      <c r="A52" s="33" t="s">
        <v>26</v>
      </c>
      <c r="B52" s="31" t="s">
        <v>51</v>
      </c>
      <c r="C52" s="11" t="s">
        <v>84</v>
      </c>
      <c r="D52" s="12">
        <v>6113</v>
      </c>
      <c r="E52" s="12">
        <v>13</v>
      </c>
    </row>
    <row r="53" spans="1:5" s="3" customFormat="1" ht="21.75" customHeight="1">
      <c r="A53" s="33"/>
      <c r="B53" s="31"/>
      <c r="C53" s="11" t="s">
        <v>82</v>
      </c>
      <c r="D53" s="12">
        <v>6113</v>
      </c>
      <c r="E53" s="12">
        <v>10</v>
      </c>
    </row>
    <row r="54" spans="1:5" s="3" customFormat="1" ht="21.75" customHeight="1">
      <c r="A54" s="33"/>
      <c r="B54" s="31"/>
      <c r="C54" s="11" t="s">
        <v>83</v>
      </c>
      <c r="D54" s="12">
        <v>6113</v>
      </c>
      <c r="E54" s="12">
        <v>28</v>
      </c>
    </row>
    <row r="55" spans="1:5" s="3" customFormat="1" ht="12.75" customHeight="1">
      <c r="A55" s="33"/>
      <c r="B55" s="32" t="s">
        <v>20</v>
      </c>
      <c r="C55" s="34"/>
      <c r="D55" s="17" t="s">
        <v>19</v>
      </c>
      <c r="E55" s="17">
        <f>SUM(E52:E54)</f>
        <v>51</v>
      </c>
    </row>
    <row r="56" spans="1:5" s="4" customFormat="1" ht="15" customHeight="1">
      <c r="A56" s="35" t="s">
        <v>37</v>
      </c>
      <c r="B56" s="39" t="s">
        <v>25</v>
      </c>
      <c r="C56" s="11" t="s">
        <v>35</v>
      </c>
      <c r="D56" s="12">
        <v>9152</v>
      </c>
      <c r="E56" s="12">
        <v>6</v>
      </c>
    </row>
    <row r="57" spans="1:5" s="4" customFormat="1" ht="11.25">
      <c r="A57" s="35"/>
      <c r="B57" s="39"/>
      <c r="C57" s="11" t="s">
        <v>85</v>
      </c>
      <c r="D57" s="12">
        <v>7124</v>
      </c>
      <c r="E57" s="12">
        <v>1</v>
      </c>
    </row>
    <row r="58" spans="1:5" s="4" customFormat="1" ht="12.75" customHeight="1">
      <c r="A58" s="35"/>
      <c r="B58" s="39"/>
      <c r="C58" s="11" t="s">
        <v>86</v>
      </c>
      <c r="D58" s="12">
        <v>7423</v>
      </c>
      <c r="E58" s="12">
        <v>1</v>
      </c>
    </row>
    <row r="59" spans="1:5" s="4" customFormat="1" ht="12.75" customHeight="1">
      <c r="A59" s="35"/>
      <c r="B59" s="39"/>
      <c r="C59" s="11" t="s">
        <v>87</v>
      </c>
      <c r="D59" s="12">
        <v>7423</v>
      </c>
      <c r="E59" s="12">
        <v>1</v>
      </c>
    </row>
    <row r="60" spans="1:5" s="4" customFormat="1" ht="12.75" customHeight="1">
      <c r="A60" s="35"/>
      <c r="B60" s="39"/>
      <c r="C60" s="11" t="s">
        <v>90</v>
      </c>
      <c r="D60" s="12">
        <v>9132</v>
      </c>
      <c r="E60" s="12">
        <v>0.5</v>
      </c>
    </row>
    <row r="61" spans="1:5" s="4" customFormat="1" ht="15" customHeight="1">
      <c r="A61" s="35"/>
      <c r="B61" s="39"/>
      <c r="C61" s="11" t="s">
        <v>91</v>
      </c>
      <c r="D61" s="12">
        <v>9132</v>
      </c>
      <c r="E61" s="12">
        <v>1</v>
      </c>
    </row>
    <row r="62" spans="1:5" s="4" customFormat="1" ht="11.25">
      <c r="A62" s="35"/>
      <c r="B62" s="39"/>
      <c r="C62" s="11" t="s">
        <v>61</v>
      </c>
      <c r="D62" s="12">
        <v>7233</v>
      </c>
      <c r="E62" s="12">
        <v>1</v>
      </c>
    </row>
    <row r="63" spans="1:5" s="4" customFormat="1" ht="11.25">
      <c r="A63" s="35"/>
      <c r="B63" s="39"/>
      <c r="C63" s="11" t="s">
        <v>88</v>
      </c>
      <c r="D63" s="12">
        <v>7141</v>
      </c>
      <c r="E63" s="12">
        <v>2</v>
      </c>
    </row>
    <row r="64" spans="1:5" s="4" customFormat="1" ht="11.25">
      <c r="A64" s="35"/>
      <c r="B64" s="39"/>
      <c r="C64" s="11" t="s">
        <v>24</v>
      </c>
      <c r="D64" s="12">
        <v>9411</v>
      </c>
      <c r="E64" s="12">
        <v>1</v>
      </c>
    </row>
    <row r="65" spans="1:5" s="4" customFormat="1" ht="11.25">
      <c r="A65" s="35"/>
      <c r="B65" s="39"/>
      <c r="C65" s="11" t="s">
        <v>82</v>
      </c>
      <c r="D65" s="12">
        <v>6113</v>
      </c>
      <c r="E65" s="12">
        <v>1</v>
      </c>
    </row>
    <row r="66" spans="1:5" s="4" customFormat="1" ht="11.25">
      <c r="A66" s="35"/>
      <c r="B66" s="39"/>
      <c r="C66" s="11" t="s">
        <v>83</v>
      </c>
      <c r="D66" s="12">
        <v>6113</v>
      </c>
      <c r="E66" s="12">
        <v>5</v>
      </c>
    </row>
    <row r="67" spans="1:5" s="5" customFormat="1" ht="16.5" customHeight="1">
      <c r="A67" s="35"/>
      <c r="B67" s="36" t="s">
        <v>20</v>
      </c>
      <c r="C67" s="36"/>
      <c r="D67" s="17" t="s">
        <v>19</v>
      </c>
      <c r="E67" s="17">
        <f>SUM(E56:E66)</f>
        <v>20.5</v>
      </c>
    </row>
    <row r="68" spans="1:5" ht="15.75" customHeight="1">
      <c r="A68" s="33" t="s">
        <v>57</v>
      </c>
      <c r="B68" s="30" t="s">
        <v>27</v>
      </c>
      <c r="C68" s="20" t="s">
        <v>54</v>
      </c>
      <c r="D68" s="12">
        <v>8322</v>
      </c>
      <c r="E68" s="12">
        <v>18.2</v>
      </c>
    </row>
    <row r="69" spans="1:5" ht="12.75">
      <c r="A69" s="33"/>
      <c r="B69" s="30"/>
      <c r="C69" s="21" t="s">
        <v>55</v>
      </c>
      <c r="D69" s="12">
        <v>8332</v>
      </c>
      <c r="E69" s="12">
        <v>0.3</v>
      </c>
    </row>
    <row r="70" spans="1:5" ht="12.75">
      <c r="A70" s="33"/>
      <c r="B70" s="30"/>
      <c r="C70" s="21" t="s">
        <v>52</v>
      </c>
      <c r="D70" s="12">
        <v>8334</v>
      </c>
      <c r="E70" s="12">
        <v>1</v>
      </c>
    </row>
    <row r="71" spans="1:5" ht="13.5" customHeight="1">
      <c r="A71" s="33"/>
      <c r="B71" s="30"/>
      <c r="C71" s="21" t="s">
        <v>40</v>
      </c>
      <c r="D71" s="12">
        <v>8331</v>
      </c>
      <c r="E71" s="12">
        <v>9</v>
      </c>
    </row>
    <row r="72" spans="1:5" ht="14.25" customHeight="1">
      <c r="A72" s="33"/>
      <c r="B72" s="30"/>
      <c r="C72" s="21" t="s">
        <v>68</v>
      </c>
      <c r="D72" s="12">
        <v>8331</v>
      </c>
      <c r="E72" s="12">
        <v>3</v>
      </c>
    </row>
    <row r="73" spans="1:5" ht="13.5" customHeight="1">
      <c r="A73" s="33"/>
      <c r="B73" s="30"/>
      <c r="C73" s="21" t="s">
        <v>45</v>
      </c>
      <c r="D73" s="12">
        <v>8331</v>
      </c>
      <c r="E73" s="12">
        <v>5</v>
      </c>
    </row>
    <row r="74" spans="1:5" ht="13.5" customHeight="1">
      <c r="A74" s="33"/>
      <c r="B74" s="30"/>
      <c r="C74" s="21" t="s">
        <v>76</v>
      </c>
      <c r="D74" s="12">
        <v>7212</v>
      </c>
      <c r="E74" s="12">
        <v>1</v>
      </c>
    </row>
    <row r="75" spans="1:5" ht="12.75">
      <c r="A75" s="33"/>
      <c r="B75" s="30"/>
      <c r="C75" s="11" t="s">
        <v>58</v>
      </c>
      <c r="D75" s="12">
        <v>3113</v>
      </c>
      <c r="E75" s="12">
        <v>1</v>
      </c>
    </row>
    <row r="76" spans="1:5" ht="12.75">
      <c r="A76" s="33"/>
      <c r="B76" s="30"/>
      <c r="C76" s="21" t="s">
        <v>89</v>
      </c>
      <c r="D76" s="12">
        <v>8211</v>
      </c>
      <c r="E76" s="12">
        <v>1</v>
      </c>
    </row>
    <row r="77" spans="1:5" ht="12.75">
      <c r="A77" s="33"/>
      <c r="B77" s="30"/>
      <c r="C77" s="21" t="s">
        <v>43</v>
      </c>
      <c r="D77" s="12">
        <v>7231</v>
      </c>
      <c r="E77" s="12">
        <v>1</v>
      </c>
    </row>
    <row r="78" spans="1:5" ht="12.75">
      <c r="A78" s="33"/>
      <c r="B78" s="30"/>
      <c r="C78" s="21" t="s">
        <v>61</v>
      </c>
      <c r="D78" s="12">
        <v>7233</v>
      </c>
      <c r="E78" s="12">
        <v>1</v>
      </c>
    </row>
    <row r="79" spans="1:5" s="3" customFormat="1" ht="12">
      <c r="A79" s="33"/>
      <c r="B79" s="32" t="s">
        <v>20</v>
      </c>
      <c r="C79" s="32"/>
      <c r="D79" s="22" t="s">
        <v>19</v>
      </c>
      <c r="E79" s="22">
        <f>SUM(E68:E78)</f>
        <v>41.5</v>
      </c>
    </row>
    <row r="80" spans="1:5" s="3" customFormat="1" ht="12.75">
      <c r="A80" s="27"/>
      <c r="B80" s="28" t="s">
        <v>28</v>
      </c>
      <c r="C80" s="28"/>
      <c r="D80" s="23" t="s">
        <v>19</v>
      </c>
      <c r="E80" s="23">
        <f>E79+E67+E55+E51+E42+E33+E44</f>
        <v>165</v>
      </c>
    </row>
    <row r="81" spans="1:5" ht="5.25" customHeight="1">
      <c r="A81" s="4"/>
      <c r="B81" s="7"/>
      <c r="C81" s="7"/>
      <c r="D81" s="4"/>
      <c r="E81" s="4"/>
    </row>
    <row r="82" spans="1:5" ht="15" customHeight="1" hidden="1">
      <c r="A82" s="4"/>
      <c r="B82" s="7"/>
      <c r="C82" s="1" t="s">
        <v>60</v>
      </c>
      <c r="D82" s="4"/>
      <c r="E82" s="4"/>
    </row>
    <row r="83" spans="2:5" ht="12.75" hidden="1">
      <c r="B83" s="1"/>
      <c r="C83" s="1" t="s">
        <v>59</v>
      </c>
      <c r="D83" s="10"/>
      <c r="E83" s="10"/>
    </row>
    <row r="84" spans="2:5" ht="7.5" customHeight="1">
      <c r="B84" s="1"/>
      <c r="C84" s="1"/>
      <c r="E84" s="6"/>
    </row>
    <row r="85" spans="2:3" ht="12.75" hidden="1">
      <c r="B85" s="1"/>
      <c r="C85" s="1" t="s">
        <v>46</v>
      </c>
    </row>
    <row r="86" spans="2:5" ht="12.75" hidden="1">
      <c r="B86" s="1"/>
      <c r="C86" s="1" t="s">
        <v>47</v>
      </c>
      <c r="D86" s="10"/>
      <c r="E86" s="10"/>
    </row>
    <row r="87" spans="2:3" ht="12.75">
      <c r="B87" s="1"/>
      <c r="C87" s="1"/>
    </row>
  </sheetData>
  <sheetProtection/>
  <mergeCells count="33">
    <mergeCell ref="A7:C7"/>
    <mergeCell ref="C16:C17"/>
    <mergeCell ref="B19:B32"/>
    <mergeCell ref="B33:C33"/>
    <mergeCell ref="A12:E12"/>
    <mergeCell ref="A14:E14"/>
    <mergeCell ref="B56:B66"/>
    <mergeCell ref="A45:A51"/>
    <mergeCell ref="B34:B41"/>
    <mergeCell ref="A43:A44"/>
    <mergeCell ref="A34:A42"/>
    <mergeCell ref="B45:B50"/>
    <mergeCell ref="B42:C42"/>
    <mergeCell ref="A16:A17"/>
    <mergeCell ref="B16:B17"/>
    <mergeCell ref="B44:C44"/>
    <mergeCell ref="D3:E3"/>
    <mergeCell ref="A4:C4"/>
    <mergeCell ref="A52:A55"/>
    <mergeCell ref="D16:D17"/>
    <mergeCell ref="A11:E11"/>
    <mergeCell ref="A19:A33"/>
    <mergeCell ref="A3:C3"/>
    <mergeCell ref="B80:C80"/>
    <mergeCell ref="E16:E17"/>
    <mergeCell ref="B68:B78"/>
    <mergeCell ref="B52:B54"/>
    <mergeCell ref="B51:C51"/>
    <mergeCell ref="A68:A79"/>
    <mergeCell ref="B55:C55"/>
    <mergeCell ref="B79:C79"/>
    <mergeCell ref="A56:A67"/>
    <mergeCell ref="B67:C67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User</cp:lastModifiedBy>
  <cp:lastPrinted>2018-05-02T06:49:11Z</cp:lastPrinted>
  <dcterms:created xsi:type="dcterms:W3CDTF">2010-05-16T14:13:57Z</dcterms:created>
  <dcterms:modified xsi:type="dcterms:W3CDTF">2018-05-02T10:41:13Z</dcterms:modified>
  <cp:category/>
  <cp:version/>
  <cp:contentType/>
  <cp:contentStatus/>
</cp:coreProperties>
</file>